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<sst xmlns="http://schemas.openxmlformats.org/spreadsheetml/2006/main" count="85" uniqueCount="52">
  <si>
    <t>工事費内訳書</t>
  </si>
  <si>
    <t>住　　　　所</t>
  </si>
  <si>
    <t>商号又は名称</t>
  </si>
  <si>
    <t>代 表 者 名</t>
  </si>
  <si>
    <t>工 事 名</t>
  </si>
  <si>
    <t>Ｒ２吉土　神山川島線　吉・美郷奥丸　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</si>
  <si>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</si>
  <si>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</si>
  <si>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</si>
  <si>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</si>
  <si>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</si>
  <si>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</si>
  <si>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</si>
  <si>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</si>
  <si>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</si>
  <si>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</si>
  <si>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</si>
  <si>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</si>
  <si>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残土処理工</t>
  </si>
  <si>
    <t>土砂運搬</t>
  </si>
  <si>
    <t>残土等処分</t>
  </si>
  <si>
    <t>擁壁工</t>
  </si>
  <si>
    <t>作業土工</t>
  </si>
  <si>
    <t>床掘り</t>
  </si>
  <si>
    <t>床掘り　</t>
  </si>
  <si>
    <t>埋戻し
　最大埋戻幅1m以上4m未満</t>
  </si>
  <si>
    <t>埋戻し
　最大埋戻幅1m未満</t>
  </si>
  <si>
    <t>埋戻し　
　裏込材</t>
  </si>
  <si>
    <t>基面整正</t>
  </si>
  <si>
    <t>m2</t>
  </si>
  <si>
    <t>帯鋼補強土壁･ｱﾝｶｰ補強土壁工</t>
  </si>
  <si>
    <t>補強土壁基礎　
　重力式基礎</t>
  </si>
  <si>
    <t>m</t>
  </si>
  <si>
    <t>仮設工</t>
  </si>
  <si>
    <t>工事用道路工</t>
  </si>
  <si>
    <t>工事用道路盛土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</si>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</sst>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tabSelected="1" zoomScalePageLayoutView="0" workbookViewId="0" topLeftCell="A34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G11+G19+G29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16</v>
      </c>
      <c r="F12" s="9">
        <v>280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17</v>
      </c>
      <c r="E13" s="8" t="s">
        <v>16</v>
      </c>
      <c r="F13" s="9">
        <v>250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17</v>
      </c>
      <c r="E14" s="8" t="s">
        <v>16</v>
      </c>
      <c r="F14" s="9">
        <v>30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>
      <c r="A16" s="6"/>
      <c r="B16" s="7"/>
      <c r="C16" s="7"/>
      <c r="D16" s="23" t="s">
        <v>19</v>
      </c>
      <c r="E16" s="8" t="s">
        <v>16</v>
      </c>
      <c r="F16" s="9">
        <v>300</v>
      </c>
      <c r="G16" s="11"/>
      <c r="I16" s="12">
        <v>7</v>
      </c>
      <c r="J16" s="13">
        <v>4</v>
      </c>
    </row>
    <row r="17" spans="1:10" ht="42" customHeight="1">
      <c r="A17" s="6"/>
      <c r="B17" s="7"/>
      <c r="C17" s="7"/>
      <c r="D17" s="23" t="s">
        <v>19</v>
      </c>
      <c r="E17" s="8" t="s">
        <v>16</v>
      </c>
      <c r="F17" s="9">
        <v>140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7"/>
      <c r="D18" s="23" t="s">
        <v>20</v>
      </c>
      <c r="E18" s="8" t="s">
        <v>16</v>
      </c>
      <c r="F18" s="9">
        <v>440</v>
      </c>
      <c r="G18" s="11"/>
      <c r="I18" s="12">
        <v>9</v>
      </c>
      <c r="J18" s="13">
        <v>4</v>
      </c>
    </row>
    <row r="19" spans="1:10" ht="42" customHeight="1">
      <c r="A19" s="6"/>
      <c r="B19" s="23" t="s">
        <v>21</v>
      </c>
      <c r="C19" s="23"/>
      <c r="D19" s="23"/>
      <c r="E19" s="8" t="s">
        <v>13</v>
      </c>
      <c r="F19" s="9">
        <v>1</v>
      </c>
      <c r="G19" s="10">
        <f>G20+G27</f>
        <v>0</v>
      </c>
      <c r="I19" s="12">
        <v>10</v>
      </c>
      <c r="J19" s="13">
        <v>2</v>
      </c>
    </row>
    <row r="20" spans="1:10" ht="42" customHeight="1">
      <c r="A20" s="6"/>
      <c r="B20" s="7"/>
      <c r="C20" s="23" t="s">
        <v>22</v>
      </c>
      <c r="D20" s="23"/>
      <c r="E20" s="8" t="s">
        <v>13</v>
      </c>
      <c r="F20" s="9">
        <v>1</v>
      </c>
      <c r="G20" s="10">
        <f>G21+G22+G23+G24+G25+G26</f>
        <v>0</v>
      </c>
      <c r="I20" s="12">
        <v>11</v>
      </c>
      <c r="J20" s="13">
        <v>3</v>
      </c>
    </row>
    <row r="21" spans="1:10" ht="42" customHeight="1">
      <c r="A21" s="6"/>
      <c r="B21" s="7"/>
      <c r="C21" s="7"/>
      <c r="D21" s="23" t="s">
        <v>23</v>
      </c>
      <c r="E21" s="8" t="s">
        <v>16</v>
      </c>
      <c r="F21" s="9">
        <v>100</v>
      </c>
      <c r="G21" s="11"/>
      <c r="I21" s="12">
        <v>12</v>
      </c>
      <c r="J21" s="13">
        <v>4</v>
      </c>
    </row>
    <row r="22" spans="1:10" ht="42" customHeight="1">
      <c r="A22" s="6"/>
      <c r="B22" s="7"/>
      <c r="C22" s="7"/>
      <c r="D22" s="23" t="s">
        <v>24</v>
      </c>
      <c r="E22" s="8" t="s">
        <v>16</v>
      </c>
      <c r="F22" s="9">
        <v>110</v>
      </c>
      <c r="G22" s="11"/>
      <c r="I22" s="12">
        <v>13</v>
      </c>
      <c r="J22" s="13">
        <v>4</v>
      </c>
    </row>
    <row r="23" spans="1:10" ht="42" customHeight="1">
      <c r="A23" s="6"/>
      <c r="B23" s="7"/>
      <c r="C23" s="7"/>
      <c r="D23" s="23" t="s">
        <v>25</v>
      </c>
      <c r="E23" s="8" t="s">
        <v>16</v>
      </c>
      <c r="F23" s="9">
        <v>40</v>
      </c>
      <c r="G23" s="11"/>
      <c r="I23" s="12">
        <v>14</v>
      </c>
      <c r="J23" s="13">
        <v>4</v>
      </c>
    </row>
    <row r="24" spans="1:10" ht="42" customHeight="1">
      <c r="A24" s="6"/>
      <c r="B24" s="7"/>
      <c r="C24" s="7"/>
      <c r="D24" s="23" t="s">
        <v>26</v>
      </c>
      <c r="E24" s="8" t="s">
        <v>16</v>
      </c>
      <c r="F24" s="9">
        <v>3</v>
      </c>
      <c r="G24" s="11"/>
      <c r="I24" s="12">
        <v>15</v>
      </c>
      <c r="J24" s="13">
        <v>4</v>
      </c>
    </row>
    <row r="25" spans="1:10" ht="42" customHeight="1">
      <c r="A25" s="6"/>
      <c r="B25" s="7"/>
      <c r="C25" s="7"/>
      <c r="D25" s="23" t="s">
        <v>27</v>
      </c>
      <c r="E25" s="8" t="s">
        <v>16</v>
      </c>
      <c r="F25" s="9">
        <v>50</v>
      </c>
      <c r="G25" s="11"/>
      <c r="I25" s="12">
        <v>16</v>
      </c>
      <c r="J25" s="13">
        <v>4</v>
      </c>
    </row>
    <row r="26" spans="1:10" ht="42" customHeight="1">
      <c r="A26" s="6"/>
      <c r="B26" s="7"/>
      <c r="C26" s="7"/>
      <c r="D26" s="23" t="s">
        <v>28</v>
      </c>
      <c r="E26" s="8" t="s">
        <v>29</v>
      </c>
      <c r="F26" s="9">
        <v>47</v>
      </c>
      <c r="G26" s="11"/>
      <c r="I26" s="12">
        <v>17</v>
      </c>
      <c r="J26" s="13">
        <v>4</v>
      </c>
    </row>
    <row r="27" spans="1:10" ht="42" customHeight="1">
      <c r="A27" s="6"/>
      <c r="B27" s="7"/>
      <c r="C27" s="23" t="s">
        <v>30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>
      <c r="A28" s="6"/>
      <c r="B28" s="7"/>
      <c r="C28" s="7"/>
      <c r="D28" s="23" t="s">
        <v>31</v>
      </c>
      <c r="E28" s="8" t="s">
        <v>32</v>
      </c>
      <c r="F28" s="9">
        <v>20</v>
      </c>
      <c r="G28" s="11"/>
      <c r="I28" s="12">
        <v>19</v>
      </c>
      <c r="J28" s="13">
        <v>4</v>
      </c>
    </row>
    <row r="29" spans="1:10" ht="42" customHeight="1">
      <c r="A29" s="6"/>
      <c r="B29" s="23" t="s">
        <v>33</v>
      </c>
      <c r="C29" s="23"/>
      <c r="D29" s="23"/>
      <c r="E29" s="8" t="s">
        <v>13</v>
      </c>
      <c r="F29" s="9">
        <v>1</v>
      </c>
      <c r="G29" s="10">
        <f>G30+G32</f>
        <v>0</v>
      </c>
      <c r="I29" s="12">
        <v>20</v>
      </c>
      <c r="J29" s="13">
        <v>2</v>
      </c>
    </row>
    <row r="30" spans="1:10" ht="42" customHeight="1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>
      <c r="A31" s="6"/>
      <c r="B31" s="7"/>
      <c r="C31" s="7"/>
      <c r="D31" s="23" t="s">
        <v>35</v>
      </c>
      <c r="E31" s="8" t="s">
        <v>16</v>
      </c>
      <c r="F31" s="9">
        <v>250</v>
      </c>
      <c r="G31" s="11"/>
      <c r="I31" s="12">
        <v>22</v>
      </c>
      <c r="J31" s="13">
        <v>4</v>
      </c>
    </row>
    <row r="32" spans="1:10" ht="42" customHeight="1">
      <c r="A32" s="6"/>
      <c r="B32" s="7"/>
      <c r="C32" s="23" t="s">
        <v>36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>
      <c r="A33" s="6"/>
      <c r="B33" s="7"/>
      <c r="C33" s="7"/>
      <c r="D33" s="23" t="s">
        <v>37</v>
      </c>
      <c r="E33" s="8" t="s">
        <v>38</v>
      </c>
      <c r="F33" s="9">
        <v>62</v>
      </c>
      <c r="G33" s="11"/>
      <c r="I33" s="12">
        <v>24</v>
      </c>
      <c r="J33" s="13">
        <v>4</v>
      </c>
    </row>
    <row r="34" spans="1:10" ht="42" customHeight="1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G11+G19+G29</f>
        <v>0</v>
      </c>
      <c r="I34" s="12">
        <v>25</v>
      </c>
      <c r="J34" s="13">
        <v>20</v>
      </c>
    </row>
    <row r="35" spans="1:10" ht="42" customHeight="1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G36+G39</f>
        <v>0</v>
      </c>
      <c r="I35" s="12">
        <v>26</v>
      </c>
      <c r="J35" s="13">
        <v>200</v>
      </c>
    </row>
    <row r="36" spans="1:10" ht="42" customHeight="1">
      <c r="A36" s="6"/>
      <c r="B36" s="23" t="s">
        <v>41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>
      <c r="A37" s="6"/>
      <c r="B37" s="7"/>
      <c r="C37" s="23" t="s">
        <v>42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>
      <c r="A38" s="6"/>
      <c r="B38" s="7"/>
      <c r="C38" s="7"/>
      <c r="D38" s="23" t="s">
        <v>43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>
      <c r="A39" s="6"/>
      <c r="B39" s="23" t="s">
        <v>44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>
      <c r="A40" s="22" t="s">
        <v>45</v>
      </c>
      <c r="B40" s="23"/>
      <c r="C40" s="23"/>
      <c r="D40" s="23"/>
      <c r="E40" s="8" t="s">
        <v>13</v>
      </c>
      <c r="F40" s="9">
        <v>1</v>
      </c>
      <c r="G40" s="10">
        <f>G34+G35</f>
        <v>0</v>
      </c>
      <c r="I40" s="12">
        <v>31</v>
      </c>
      <c r="J40" s="13"/>
    </row>
    <row r="41" spans="1:10" ht="42" customHeight="1">
      <c r="A41" s="6"/>
      <c r="B41" s="23" t="s">
        <v>46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210</v>
      </c>
    </row>
    <row r="42" spans="1:10" ht="42" customHeight="1">
      <c r="A42" s="22" t="s">
        <v>47</v>
      </c>
      <c r="B42" s="23"/>
      <c r="C42" s="23"/>
      <c r="D42" s="23"/>
      <c r="E42" s="8" t="s">
        <v>13</v>
      </c>
      <c r="F42" s="9">
        <v>1</v>
      </c>
      <c r="G42" s="10">
        <f>G34+G35+G41</f>
        <v>0</v>
      </c>
      <c r="I42" s="12">
        <v>33</v>
      </c>
      <c r="J42" s="13"/>
    </row>
    <row r="43" spans="1:10" ht="42" customHeight="1">
      <c r="A43" s="6"/>
      <c r="B43" s="23" t="s">
        <v>48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>
        <v>220</v>
      </c>
    </row>
    <row r="44" spans="1:10" ht="42" customHeight="1">
      <c r="A44" s="22" t="s">
        <v>49</v>
      </c>
      <c r="B44" s="23"/>
      <c r="C44" s="23"/>
      <c r="D44" s="23"/>
      <c r="E44" s="8" t="s">
        <v>13</v>
      </c>
      <c r="F44" s="9">
        <v>1</v>
      </c>
      <c r="G44" s="10">
        <f>G42+G43</f>
        <v>0</v>
      </c>
      <c r="I44" s="12">
        <v>35</v>
      </c>
      <c r="J44" s="13">
        <v>30</v>
      </c>
    </row>
    <row r="45" spans="1:10" ht="42" customHeight="1">
      <c r="A45" s="24" t="s">
        <v>50</v>
      </c>
      <c r="B45" s="25"/>
      <c r="C45" s="25"/>
      <c r="D45" s="25"/>
      <c r="E45" s="14" t="s">
        <v>51</v>
      </c>
      <c r="F45" s="15" t="s">
        <v>51</v>
      </c>
      <c r="G45" s="16">
        <f>G44</f>
        <v>0</v>
      </c>
      <c r="I45" s="17">
        <v>36</v>
      </c>
      <c r="J45" s="17">
        <v>90</v>
      </c>
    </row>
  </sheetData>
  <sheetProtection sheet="1"/>
  <mergeCells count="27">
    <mergeCell ref="A44:D44"/>
    <mergeCell ref="A45:D45"/>
    <mergeCell ref="B39:D39"/>
    <mergeCell ref="A40:D40"/>
    <mergeCell ref="B41:D41"/>
    <mergeCell ref="A42:D42"/>
    <mergeCell ref="B43:D43"/>
    <mergeCell ref="A34:D34"/>
    <mergeCell ref="A35:D35"/>
    <mergeCell ref="B36:D36"/>
    <mergeCell ref="C37:D37"/>
    <mergeCell ref="B29:D29"/>
    <mergeCell ref="C30:D30"/>
    <mergeCell ref="C32:D32"/>
    <mergeCell ref="C27:D27"/>
    <mergeCell ref="B19:D19"/>
    <mergeCell ref="C20:D20"/>
    <mergeCell ref="C15:D15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2020-07-17T07:35:04Z</dcterms:created>
  <dcterms:modified xsi:type="dcterms:W3CDTF">2020-07-17T07:35:26Z</dcterms:modified>
  <cp:category/>
  <cp:version/>
  <cp:contentType/>
  <cp:contentStatus/>
</cp:coreProperties>
</file>